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240" windowHeight="120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Z1" i="1"/>
  <c r="AA1" s="1"/>
  <c r="AB1" l="1"/>
  <c r="AD1" l="1"/>
  <c r="AC1"/>
  <c r="AF1" l="1"/>
  <c r="AE1"/>
  <c r="AG1" l="1"/>
</calcChain>
</file>

<file path=xl/sharedStrings.xml><?xml version="1.0" encoding="utf-8"?>
<sst xmlns="http://schemas.openxmlformats.org/spreadsheetml/2006/main" count="134" uniqueCount="73">
  <si>
    <t>ZÁPAŘKA David</t>
  </si>
  <si>
    <t xml:space="preserve"> Příjmení a jméno</t>
  </si>
  <si>
    <t>roč.</t>
  </si>
  <si>
    <t>HNÁTOVÁ  Barbora</t>
  </si>
  <si>
    <t>HOLUBOVÁ Tereza</t>
  </si>
  <si>
    <t>VACKOVÁ Kateřina</t>
  </si>
  <si>
    <t>60m</t>
  </si>
  <si>
    <t>60mpř.</t>
  </si>
  <si>
    <t>150m</t>
  </si>
  <si>
    <t>výška</t>
  </si>
  <si>
    <t>dálka</t>
  </si>
  <si>
    <t>míček</t>
  </si>
  <si>
    <t>oštěp</t>
  </si>
  <si>
    <t>800m</t>
  </si>
  <si>
    <t>pětiboj</t>
  </si>
  <si>
    <t>HOŠI</t>
  </si>
  <si>
    <t>:09.8</t>
  </si>
  <si>
    <t>ANDREJEV Sebastián</t>
  </si>
  <si>
    <t>BÁRTOVÁ   Sofie</t>
  </si>
  <si>
    <t>HRAZÁNKOVÁ Estel</t>
  </si>
  <si>
    <t>1500m</t>
  </si>
  <si>
    <t>VÁVRA  Ladislav</t>
  </si>
  <si>
    <t>ŽÁČKOVÁ  Viktorie</t>
  </si>
  <si>
    <t>KUBÁTOVÁ Simona</t>
  </si>
  <si>
    <t>VAKOVÁ  Natálie</t>
  </si>
  <si>
    <t>KLEMENTOVÁ Barbora</t>
  </si>
  <si>
    <t>2:04.07</t>
  </si>
  <si>
    <t>2:03.29</t>
  </si>
  <si>
    <t>Štafeta  4x60m D-35,54</t>
  </si>
  <si>
    <t>2:48.68</t>
  </si>
  <si>
    <t>DÍVKY</t>
  </si>
  <si>
    <t>ČECH  Ondřej</t>
  </si>
  <si>
    <t>x</t>
  </si>
  <si>
    <t>1676 b</t>
  </si>
  <si>
    <t>1779 b</t>
  </si>
  <si>
    <t>558 b</t>
  </si>
  <si>
    <t>3:02.8o</t>
  </si>
  <si>
    <t>2:56.6o</t>
  </si>
  <si>
    <t>2:36.73</t>
  </si>
  <si>
    <t>3:06.66</t>
  </si>
  <si>
    <t>12,6o</t>
  </si>
  <si>
    <t>3:12.56</t>
  </si>
  <si>
    <t>3:19.88</t>
  </si>
  <si>
    <t>2:56.44</t>
  </si>
  <si>
    <t>3:07.94</t>
  </si>
  <si>
    <t>3:02.31</t>
  </si>
  <si>
    <t>1964 b</t>
  </si>
  <si>
    <t>1920 b</t>
  </si>
  <si>
    <t>1512 b</t>
  </si>
  <si>
    <t>1410 b</t>
  </si>
  <si>
    <t xml:space="preserve">       x</t>
  </si>
  <si>
    <t>1654 b</t>
  </si>
  <si>
    <t>1710 b</t>
  </si>
  <si>
    <t>600m</t>
  </si>
  <si>
    <t>2:03.30</t>
  </si>
  <si>
    <t>1:52.73</t>
  </si>
  <si>
    <t>Nejlepší letošní výkony v jednotlivých disciplínách jsou vyznačeny -žlutě.Nové oddílové rekordy -modře.</t>
  </si>
  <si>
    <t>KRÁLOVÁ  Kateřina</t>
  </si>
  <si>
    <t>5.49:93</t>
  </si>
  <si>
    <t>NOVÁKOVá  Agáta</t>
  </si>
  <si>
    <t xml:space="preserve">   stav k 1.11.2021                  NEJLEPŠÍ  VÝKONY- MLADŠÍ  ŽACTVO-   HOŠI - DÍVKY 2021</t>
  </si>
  <si>
    <t>koule 3</t>
  </si>
  <si>
    <t>koule2</t>
  </si>
  <si>
    <t>Štafeta 4x60m-  H 34,53</t>
  </si>
  <si>
    <t>Do tabulky jsou zařazeny  pouze výkony dosažené v závodech v letošní zkrácené sezoně.</t>
  </si>
  <si>
    <t>PIKLOVÁ  Julie</t>
  </si>
  <si>
    <t>24,8o</t>
  </si>
  <si>
    <t xml:space="preserve">x </t>
  </si>
  <si>
    <t>MAREŠ Lukáš</t>
  </si>
  <si>
    <t>8,4o</t>
  </si>
  <si>
    <t>6,8o</t>
  </si>
  <si>
    <t>4,3o</t>
  </si>
  <si>
    <t>20,9o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</si>
</sst>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6" fillId="11" borderId="3" applyNumberFormat="0" applyFont="0" applyAlignment="0" applyProtection="0"/>
  </cellStyleXfs>
  <cellXfs count="67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4" borderId="0" xfId="0" applyFill="1"/>
    <xf numFmtId="0" fontId="1" fillId="0" borderId="1" xfId="0" applyFont="1" applyBorder="1"/>
    <xf numFmtId="0" fontId="0" fillId="0" borderId="1" xfId="0" applyBorder="1"/>
    <xf numFmtId="0" fontId="2" fillId="7" borderId="0" xfId="0" applyFont="1" applyFill="1" applyAlignment="1">
      <alignment horizontal="center"/>
    </xf>
    <xf numFmtId="0" fontId="1" fillId="6" borderId="1" xfId="0" applyFont="1" applyFill="1" applyBorder="1"/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7" fontId="4" fillId="0" borderId="1" xfId="0" applyNumberFormat="1" applyFont="1" applyBorder="1" applyAlignment="1">
      <alignment horizontal="center"/>
    </xf>
    <xf numFmtId="0" fontId="7" fillId="2" borderId="0" xfId="0" applyFont="1" applyFill="1"/>
    <xf numFmtId="0" fontId="6" fillId="0" borderId="1" xfId="0" applyFont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5" borderId="0" xfId="0" applyFill="1"/>
    <xf numFmtId="0" fontId="3" fillId="8" borderId="0" xfId="0" applyFont="1" applyFill="1"/>
    <xf numFmtId="0" fontId="11" fillId="0" borderId="1" xfId="0" applyFont="1" applyBorder="1"/>
    <xf numFmtId="0" fontId="4" fillId="5" borderId="1" xfId="0" applyFont="1" applyFill="1" applyBorder="1" applyAlignment="1">
      <alignment horizontal="center"/>
    </xf>
    <xf numFmtId="47" fontId="4" fillId="5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2" borderId="0" xfId="0" applyFont="1" applyFill="1"/>
    <xf numFmtId="0" fontId="4" fillId="4" borderId="1" xfId="0" applyFont="1" applyFill="1" applyBorder="1"/>
    <xf numFmtId="0" fontId="4" fillId="6" borderId="1" xfId="0" applyFont="1" applyFill="1" applyBorder="1"/>
    <xf numFmtId="0" fontId="5" fillId="0" borderId="0" xfId="0" applyFont="1"/>
    <xf numFmtId="0" fontId="8" fillId="0" borderId="0" xfId="0" applyFont="1"/>
    <xf numFmtId="0" fontId="14" fillId="0" borderId="0" xfId="0" applyFont="1"/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47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Border="1"/>
    <xf numFmtId="47" fontId="9" fillId="0" borderId="1" xfId="0" applyNumberFormat="1" applyFont="1" applyBorder="1" applyAlignment="1">
      <alignment horizontal="center"/>
    </xf>
    <xf numFmtId="0" fontId="1" fillId="4" borderId="4" xfId="0" applyFont="1" applyFill="1" applyBorder="1"/>
    <xf numFmtId="0" fontId="5" fillId="0" borderId="5" xfId="0" applyFont="1" applyBorder="1"/>
    <xf numFmtId="0" fontId="1" fillId="6" borderId="5" xfId="0" applyFont="1" applyFill="1" applyBorder="1"/>
    <xf numFmtId="0" fontId="0" fillId="0" borderId="5" xfId="0" applyBorder="1"/>
    <xf numFmtId="47" fontId="3" fillId="0" borderId="5" xfId="0" applyNumberFormat="1" applyFont="1" applyBorder="1"/>
    <xf numFmtId="0" fontId="3" fillId="0" borderId="5" xfId="0" applyFont="1" applyBorder="1"/>
    <xf numFmtId="14" fontId="0" fillId="0" borderId="1" xfId="0" applyNumberFormat="1" applyBorder="1"/>
    <xf numFmtId="0" fontId="17" fillId="5" borderId="0" xfId="1" applyFill="1"/>
    <xf numFmtId="0" fontId="1" fillId="5" borderId="0" xfId="0" applyFont="1" applyFill="1"/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8" borderId="0" xfId="0" applyFont="1" applyFill="1"/>
    <xf numFmtId="0" fontId="0" fillId="0" borderId="6" xfId="0" applyBorder="1"/>
    <xf numFmtId="0" fontId="0" fillId="6" borderId="1" xfId="0" applyFill="1" applyBorder="1"/>
    <xf numFmtId="0" fontId="12" fillId="6" borderId="1" xfId="0" applyFont="1" applyFill="1" applyBorder="1" applyAlignment="1">
      <alignment horizontal="center"/>
    </xf>
    <xf numFmtId="0" fontId="0" fillId="6" borderId="0" xfId="0" applyFill="1"/>
    <xf numFmtId="0" fontId="0" fillId="5" borderId="1" xfId="0" applyFill="1" applyBorder="1"/>
    <xf numFmtId="0" fontId="15" fillId="6" borderId="0" xfId="0" applyFont="1" applyFill="1"/>
    <xf numFmtId="0" fontId="9" fillId="6" borderId="0" xfId="0" applyFont="1" applyFill="1"/>
    <xf numFmtId="0" fontId="4" fillId="6" borderId="0" xfId="0" applyFont="1" applyFill="1"/>
    <xf numFmtId="0" fontId="3" fillId="6" borderId="0" xfId="0" applyFont="1" applyFill="1"/>
    <xf numFmtId="0" fontId="0" fillId="6" borderId="0" xfId="0" applyFill="1" applyAlignment="1">
      <alignment horizontal="center"/>
    </xf>
    <xf numFmtId="0" fontId="14" fillId="6" borderId="0" xfId="0" applyFont="1" applyFill="1"/>
    <xf numFmtId="0" fontId="1" fillId="6" borderId="0" xfId="0" applyFont="1" applyFill="1"/>
    <xf numFmtId="0" fontId="13" fillId="6" borderId="0" xfId="0" applyFont="1" applyFill="1"/>
  </cellXfs>
  <cellStyles count="6">
    <cellStyle name="Chybně" xfId="2" builtinId="27" hidden="1"/>
    <cellStyle name="normální" xfId="0" builtinId="0"/>
    <cellStyle name="Poznámka" xfId="5" builtinId="10" hidden="1"/>
    <cellStyle name="Propojená buňka" xfId="3" builtinId="24" hidden="1"/>
    <cellStyle name="Správně" xfId="1" builtinId="26"/>
    <cellStyle name="Text upozornění" xfId="4" builtinId="11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7"/>
  <sheetViews>
    <sheetView tabSelected="1" workbookViewId="0">
      <selection activeCell="AD18" sqref="AD18"/>
    </sheetView>
  </sheetViews>
  <sheetFormatPr defaultRowHeight="15.75"/>
  <cols>
    <col min="1" max="1" width="23.7109375" customWidth="1"/>
    <col min="2" max="2" width="7.28515625" style="13" customWidth="1"/>
    <col min="3" max="3" width="8.28515625" style="32" customWidth="1"/>
    <col min="4" max="4" width="8.7109375" style="32" customWidth="1"/>
    <col min="11" max="11" width="9.140625" customWidth="1"/>
    <col min="12" max="12" width="9.7109375" hidden="1" customWidth="1"/>
    <col min="13" max="13" width="9" customWidth="1"/>
    <col min="14" max="14" width="1.85546875" hidden="1" customWidth="1"/>
    <col min="15" max="15" width="10.140625" bestFit="1" customWidth="1"/>
    <col min="24" max="24" width="9.28515625" customWidth="1"/>
  </cols>
  <sheetData>
    <row r="1" spans="1:33" ht="21">
      <c r="A1" s="1" t="s">
        <v>60</v>
      </c>
      <c r="B1" s="11"/>
      <c r="C1" s="29"/>
      <c r="D1" s="29"/>
      <c r="E1" s="2"/>
      <c r="F1" s="2"/>
      <c r="G1" s="2"/>
      <c r="H1" s="2"/>
      <c r="I1" s="2"/>
      <c r="J1" s="2"/>
      <c r="K1" s="2"/>
      <c r="L1" s="2">
        <v>16</v>
      </c>
      <c r="M1" s="2"/>
      <c r="N1" s="2"/>
      <c r="Z1">
        <f t="shared" ref="Z1:AG1" si="0">SUM(L1:Y1)</f>
        <v>16</v>
      </c>
      <c r="AA1">
        <f t="shared" si="0"/>
        <v>16</v>
      </c>
      <c r="AB1">
        <f t="shared" si="0"/>
        <v>32</v>
      </c>
      <c r="AC1">
        <f t="shared" si="0"/>
        <v>64</v>
      </c>
      <c r="AD1">
        <f t="shared" si="0"/>
        <v>128</v>
      </c>
      <c r="AE1">
        <f t="shared" si="0"/>
        <v>256</v>
      </c>
      <c r="AF1">
        <f t="shared" si="0"/>
        <v>512</v>
      </c>
      <c r="AG1">
        <f t="shared" si="0"/>
        <v>1024</v>
      </c>
    </row>
    <row r="2" spans="1:33" ht="21">
      <c r="A2" s="25" t="s">
        <v>1</v>
      </c>
      <c r="B2" s="26" t="s">
        <v>2</v>
      </c>
      <c r="C2" s="30" t="s">
        <v>6</v>
      </c>
      <c r="D2" s="30" t="s">
        <v>7</v>
      </c>
      <c r="E2" s="27" t="s">
        <v>8</v>
      </c>
      <c r="F2" s="27" t="s">
        <v>9</v>
      </c>
      <c r="G2" s="27" t="s">
        <v>10</v>
      </c>
      <c r="H2" s="27" t="s">
        <v>61</v>
      </c>
      <c r="I2" s="27" t="s">
        <v>11</v>
      </c>
      <c r="J2" s="27" t="s">
        <v>12</v>
      </c>
      <c r="K2" s="27" t="s">
        <v>13</v>
      </c>
      <c r="L2" s="27" t="s">
        <v>14</v>
      </c>
      <c r="M2" s="28" t="s">
        <v>14</v>
      </c>
      <c r="N2" s="3"/>
      <c r="O2" s="42"/>
    </row>
    <row r="3" spans="1:33" ht="21">
      <c r="A3" s="6" t="s">
        <v>15</v>
      </c>
      <c r="B3" s="56"/>
      <c r="C3" s="31"/>
      <c r="D3" s="31"/>
      <c r="E3" s="7"/>
      <c r="F3" s="7"/>
      <c r="G3" s="7"/>
      <c r="H3" s="7"/>
      <c r="I3" s="7"/>
      <c r="J3" s="7"/>
      <c r="K3" s="7"/>
      <c r="L3" s="7"/>
      <c r="M3" s="9"/>
      <c r="N3" s="57"/>
      <c r="O3" s="55"/>
    </row>
    <row r="4" spans="1:33" ht="18.75">
      <c r="A4" s="4" t="s">
        <v>68</v>
      </c>
      <c r="B4" s="16"/>
      <c r="C4" s="8">
        <v>10.09</v>
      </c>
      <c r="D4" s="8">
        <v>15.29</v>
      </c>
      <c r="E4" s="8">
        <v>25.34</v>
      </c>
      <c r="F4" s="8" t="s">
        <v>32</v>
      </c>
      <c r="G4" s="8">
        <v>3.57</v>
      </c>
      <c r="H4" s="8">
        <v>5.0199999999999996</v>
      </c>
      <c r="I4" s="8">
        <v>32.42</v>
      </c>
      <c r="J4" s="8">
        <v>13.09</v>
      </c>
      <c r="K4" s="8" t="s">
        <v>36</v>
      </c>
      <c r="L4" s="8"/>
      <c r="M4" s="8" t="s">
        <v>35</v>
      </c>
      <c r="N4" s="43"/>
      <c r="O4" s="58"/>
    </row>
    <row r="5" spans="1:33" ht="18.75">
      <c r="A5" s="4" t="s">
        <v>21</v>
      </c>
      <c r="B5" s="16"/>
      <c r="C5" s="8">
        <v>9.5500000000000007</v>
      </c>
      <c r="D5" s="8" t="s">
        <v>32</v>
      </c>
      <c r="E5" s="8">
        <v>25.54</v>
      </c>
      <c r="F5" s="8" t="s">
        <v>32</v>
      </c>
      <c r="G5" s="8">
        <v>3.66</v>
      </c>
      <c r="H5" s="8">
        <v>5.04</v>
      </c>
      <c r="I5" s="8">
        <v>39.090000000000003</v>
      </c>
      <c r="J5" s="8">
        <v>22.12</v>
      </c>
      <c r="K5" s="8" t="s">
        <v>32</v>
      </c>
      <c r="L5" s="8"/>
      <c r="M5" s="8" t="s">
        <v>32</v>
      </c>
      <c r="N5" s="43"/>
      <c r="O5" s="5"/>
    </row>
    <row r="6" spans="1:33" ht="18.75">
      <c r="A6" s="4" t="s">
        <v>0</v>
      </c>
      <c r="B6" s="16"/>
      <c r="C6" s="8">
        <v>8.67</v>
      </c>
      <c r="D6" s="39">
        <v>10.08</v>
      </c>
      <c r="E6" s="22">
        <v>21.39</v>
      </c>
      <c r="F6" s="39">
        <v>1.56</v>
      </c>
      <c r="G6" s="36">
        <v>4.8899999999999997</v>
      </c>
      <c r="H6" s="36">
        <v>9.58</v>
      </c>
      <c r="I6" s="8">
        <v>40.630000000000003</v>
      </c>
      <c r="J6" s="22">
        <v>23.54</v>
      </c>
      <c r="K6" s="10" t="s">
        <v>37</v>
      </c>
      <c r="L6" s="22"/>
      <c r="M6" s="8" t="s">
        <v>33</v>
      </c>
      <c r="N6" s="43"/>
      <c r="O6" s="5"/>
    </row>
    <row r="7" spans="1:33" ht="18.75">
      <c r="A7" s="21" t="s">
        <v>17</v>
      </c>
      <c r="B7" s="17"/>
      <c r="C7" s="36">
        <v>8.1199999999999992</v>
      </c>
      <c r="D7" s="8">
        <v>11.26</v>
      </c>
      <c r="E7" s="36">
        <v>20.11</v>
      </c>
      <c r="F7" s="8" t="s">
        <v>32</v>
      </c>
      <c r="G7" s="8">
        <v>4.29</v>
      </c>
      <c r="H7" s="8" t="s">
        <v>69</v>
      </c>
      <c r="I7" s="36">
        <v>56.94</v>
      </c>
      <c r="J7" s="36">
        <v>27.23</v>
      </c>
      <c r="K7" s="36" t="s">
        <v>38</v>
      </c>
      <c r="L7" s="8"/>
      <c r="M7" s="36" t="s">
        <v>34</v>
      </c>
      <c r="N7" s="43"/>
      <c r="O7" s="5"/>
    </row>
    <row r="8" spans="1:33" ht="18.75">
      <c r="A8" s="21" t="s">
        <v>31</v>
      </c>
      <c r="B8" s="17"/>
      <c r="C8" s="8">
        <v>10.050000000000001</v>
      </c>
      <c r="D8" s="8">
        <v>13.73</v>
      </c>
      <c r="E8" s="8">
        <v>24.73</v>
      </c>
      <c r="F8" s="8" t="s">
        <v>32</v>
      </c>
      <c r="G8" s="8">
        <v>3.35</v>
      </c>
      <c r="H8" s="8">
        <v>5.13</v>
      </c>
      <c r="I8" s="22">
        <v>29.93</v>
      </c>
      <c r="J8" s="8">
        <v>13.05</v>
      </c>
      <c r="K8" s="8" t="s">
        <v>39</v>
      </c>
      <c r="L8" s="8"/>
      <c r="M8" s="8" t="s">
        <v>35</v>
      </c>
      <c r="N8" s="43"/>
      <c r="O8" s="48"/>
    </row>
    <row r="9" spans="1:33" ht="18.75">
      <c r="A9" s="24" t="s">
        <v>30</v>
      </c>
      <c r="B9" s="18" t="s">
        <v>20</v>
      </c>
      <c r="C9" s="31" t="s">
        <v>6</v>
      </c>
      <c r="D9" s="31" t="s">
        <v>7</v>
      </c>
      <c r="E9" s="9" t="s">
        <v>8</v>
      </c>
      <c r="F9" s="9" t="s">
        <v>9</v>
      </c>
      <c r="G9" s="7" t="s">
        <v>10</v>
      </c>
      <c r="H9" s="7" t="s">
        <v>53</v>
      </c>
      <c r="I9" s="7" t="s">
        <v>11</v>
      </c>
      <c r="J9" s="7" t="s">
        <v>12</v>
      </c>
      <c r="K9" s="7" t="s">
        <v>13</v>
      </c>
      <c r="L9" s="7" t="s">
        <v>14</v>
      </c>
      <c r="M9" s="9" t="s">
        <v>14</v>
      </c>
      <c r="N9" s="44"/>
      <c r="O9" s="7" t="s">
        <v>62</v>
      </c>
      <c r="Q9" s="19"/>
    </row>
    <row r="10" spans="1:33" ht="18.75">
      <c r="A10" s="4" t="s">
        <v>3</v>
      </c>
      <c r="B10" s="16"/>
      <c r="C10" s="8">
        <v>9.41</v>
      </c>
      <c r="D10" s="8">
        <v>12.33</v>
      </c>
      <c r="E10" s="8">
        <v>22.84</v>
      </c>
      <c r="F10" s="8" t="s">
        <v>32</v>
      </c>
      <c r="G10" s="8">
        <v>3.89</v>
      </c>
      <c r="H10" s="8" t="s">
        <v>32</v>
      </c>
      <c r="I10" s="8">
        <v>39.19</v>
      </c>
      <c r="J10" s="36">
        <v>27.79</v>
      </c>
      <c r="K10" s="10" t="s">
        <v>41</v>
      </c>
      <c r="L10" s="8"/>
      <c r="M10" s="8" t="s">
        <v>48</v>
      </c>
      <c r="N10" s="45"/>
      <c r="O10" s="36">
        <v>8.43</v>
      </c>
    </row>
    <row r="11" spans="1:33" ht="18.75">
      <c r="A11" s="4" t="s">
        <v>4</v>
      </c>
      <c r="B11" s="16"/>
      <c r="C11" s="8">
        <v>9.2899999999999991</v>
      </c>
      <c r="D11" s="8">
        <v>11.81</v>
      </c>
      <c r="E11" s="22" t="s">
        <v>32</v>
      </c>
      <c r="F11" s="22" t="s">
        <v>32</v>
      </c>
      <c r="G11" s="8">
        <v>4.28</v>
      </c>
      <c r="H11" s="8" t="s">
        <v>32</v>
      </c>
      <c r="I11" s="8">
        <v>33.31</v>
      </c>
      <c r="J11" s="8">
        <v>16.07</v>
      </c>
      <c r="K11" s="10" t="s">
        <v>42</v>
      </c>
      <c r="L11" s="8"/>
      <c r="M11" s="8" t="s">
        <v>52</v>
      </c>
      <c r="N11" s="45"/>
      <c r="O11" s="8" t="s">
        <v>70</v>
      </c>
      <c r="U11" s="19"/>
    </row>
    <row r="12" spans="1:33" ht="18.75">
      <c r="A12" s="4" t="s">
        <v>23</v>
      </c>
      <c r="B12" s="16"/>
      <c r="C12" s="8">
        <v>9.68</v>
      </c>
      <c r="D12" s="22" t="s">
        <v>32</v>
      </c>
      <c r="E12" s="8">
        <v>24.11</v>
      </c>
      <c r="F12" s="8" t="s">
        <v>32</v>
      </c>
      <c r="G12" s="8">
        <v>3.71</v>
      </c>
      <c r="H12" s="22" t="s">
        <v>32</v>
      </c>
      <c r="I12" s="8">
        <v>38.36</v>
      </c>
      <c r="J12" s="22">
        <v>18.95</v>
      </c>
      <c r="K12" s="22" t="s">
        <v>32</v>
      </c>
      <c r="L12" s="22"/>
      <c r="M12" s="23" t="s">
        <v>32</v>
      </c>
      <c r="N12" s="46"/>
      <c r="O12" s="8">
        <v>6.55</v>
      </c>
      <c r="Y12" s="49"/>
    </row>
    <row r="13" spans="1:33" ht="18.75">
      <c r="A13" s="4" t="s">
        <v>57</v>
      </c>
      <c r="B13" s="16"/>
      <c r="C13" s="8">
        <v>9.3699999999999992</v>
      </c>
      <c r="D13" s="22" t="s">
        <v>32</v>
      </c>
      <c r="E13" s="8">
        <v>23.11</v>
      </c>
      <c r="F13" s="8" t="s">
        <v>32</v>
      </c>
      <c r="G13" s="8" t="s">
        <v>32</v>
      </c>
      <c r="H13" s="22" t="s">
        <v>32</v>
      </c>
      <c r="I13" s="8" t="s">
        <v>32</v>
      </c>
      <c r="J13" s="22" t="s">
        <v>32</v>
      </c>
      <c r="K13" s="22" t="s">
        <v>32</v>
      </c>
      <c r="L13" s="22"/>
      <c r="M13" s="23" t="s">
        <v>32</v>
      </c>
      <c r="N13" s="46"/>
      <c r="O13" s="8" t="s">
        <v>32</v>
      </c>
      <c r="Y13" s="40"/>
    </row>
    <row r="14" spans="1:33" ht="18.75">
      <c r="A14" s="4" t="s">
        <v>25</v>
      </c>
      <c r="B14" s="16"/>
      <c r="C14" s="8">
        <v>9.19</v>
      </c>
      <c r="D14" s="8" t="s">
        <v>40</v>
      </c>
      <c r="E14" s="8">
        <v>22.76</v>
      </c>
      <c r="F14" s="8" t="s">
        <v>32</v>
      </c>
      <c r="G14" s="8">
        <v>4.16</v>
      </c>
      <c r="H14" s="8" t="s">
        <v>32</v>
      </c>
      <c r="I14" s="8">
        <v>26.62</v>
      </c>
      <c r="J14" s="8">
        <v>20.14</v>
      </c>
      <c r="K14" s="10" t="s">
        <v>44</v>
      </c>
      <c r="L14" s="8"/>
      <c r="M14" s="8" t="s">
        <v>51</v>
      </c>
      <c r="N14" s="45"/>
      <c r="O14" s="8">
        <v>6.68</v>
      </c>
      <c r="U14" s="35"/>
    </row>
    <row r="15" spans="1:33" ht="18.75">
      <c r="A15" s="4" t="s">
        <v>59</v>
      </c>
      <c r="B15" s="41" t="s">
        <v>58</v>
      </c>
      <c r="C15" s="8">
        <v>9.59</v>
      </c>
      <c r="D15" s="8">
        <v>11.77</v>
      </c>
      <c r="E15" s="8" t="s">
        <v>32</v>
      </c>
      <c r="F15" s="22">
        <v>1.44</v>
      </c>
      <c r="G15" s="8" t="s">
        <v>71</v>
      </c>
      <c r="H15" s="36" t="s">
        <v>55</v>
      </c>
      <c r="I15" s="8">
        <v>42.19</v>
      </c>
      <c r="J15" s="8">
        <v>23.23</v>
      </c>
      <c r="K15" s="38" t="s">
        <v>29</v>
      </c>
      <c r="L15" s="8"/>
      <c r="M15" s="38" t="s">
        <v>46</v>
      </c>
      <c r="N15" s="47"/>
      <c r="O15" s="8">
        <v>7.77</v>
      </c>
    </row>
    <row r="16" spans="1:33" ht="18.75">
      <c r="A16" s="4" t="s">
        <v>5</v>
      </c>
      <c r="B16" s="16"/>
      <c r="C16" s="8">
        <v>9.6300000000000008</v>
      </c>
      <c r="D16" s="8" t="s">
        <v>32</v>
      </c>
      <c r="E16" s="8">
        <v>23.61</v>
      </c>
      <c r="F16" s="8" t="s">
        <v>32</v>
      </c>
      <c r="G16" s="8">
        <v>3.47</v>
      </c>
      <c r="H16" s="8" t="s">
        <v>26</v>
      </c>
      <c r="I16" s="8">
        <v>31.47</v>
      </c>
      <c r="J16" s="8">
        <v>15.72</v>
      </c>
      <c r="K16" s="8" t="s">
        <v>26</v>
      </c>
      <c r="L16" s="8"/>
      <c r="M16" s="8" t="s">
        <v>32</v>
      </c>
      <c r="N16" s="45"/>
      <c r="O16" s="8">
        <v>6.95</v>
      </c>
    </row>
    <row r="17" spans="1:18" ht="17.25" customHeight="1" thickBot="1">
      <c r="A17" s="4" t="s">
        <v>24</v>
      </c>
      <c r="B17" s="16"/>
      <c r="C17" s="8">
        <v>9.61</v>
      </c>
      <c r="D17" s="8">
        <v>13.82</v>
      </c>
      <c r="E17" s="8" t="s">
        <v>32</v>
      </c>
      <c r="F17" s="8" t="s">
        <v>32</v>
      </c>
      <c r="G17" s="8">
        <v>3.55</v>
      </c>
      <c r="H17" s="8" t="s">
        <v>27</v>
      </c>
      <c r="I17" s="8">
        <v>28.28</v>
      </c>
      <c r="J17" s="8">
        <v>16.22</v>
      </c>
      <c r="K17" s="8" t="s">
        <v>43</v>
      </c>
      <c r="L17" s="8"/>
      <c r="M17" s="8" t="s">
        <v>49</v>
      </c>
      <c r="N17" s="45"/>
      <c r="O17" s="8">
        <v>6.94</v>
      </c>
    </row>
    <row r="18" spans="1:18" ht="19.5" customHeight="1" thickBot="1">
      <c r="A18" s="21" t="s">
        <v>18</v>
      </c>
      <c r="B18" s="17"/>
      <c r="C18" s="36">
        <v>8.83</v>
      </c>
      <c r="D18" s="8">
        <v>11.78</v>
      </c>
      <c r="E18" s="36">
        <v>22.08</v>
      </c>
      <c r="F18" s="36">
        <v>1.46</v>
      </c>
      <c r="G18" s="36">
        <v>4.49</v>
      </c>
      <c r="H18" s="8" t="s">
        <v>54</v>
      </c>
      <c r="I18" s="36">
        <v>48.59</v>
      </c>
      <c r="J18" s="36">
        <v>27.85</v>
      </c>
      <c r="K18" s="14" t="s">
        <v>32</v>
      </c>
      <c r="L18" s="14"/>
      <c r="M18" s="10" t="s">
        <v>32</v>
      </c>
      <c r="N18" s="45"/>
      <c r="O18" s="8">
        <v>7.86</v>
      </c>
      <c r="R18" s="54"/>
    </row>
    <row r="19" spans="1:18" ht="18.75" customHeight="1">
      <c r="A19" s="21" t="s">
        <v>19</v>
      </c>
      <c r="B19" s="16"/>
      <c r="C19" s="8">
        <v>9.24</v>
      </c>
      <c r="D19" s="39">
        <v>10.72</v>
      </c>
      <c r="E19" s="8">
        <v>22.97</v>
      </c>
      <c r="F19" s="8" t="s">
        <v>32</v>
      </c>
      <c r="G19" s="8">
        <v>4.01</v>
      </c>
      <c r="H19" s="8" t="s">
        <v>32</v>
      </c>
      <c r="I19" s="8">
        <v>33.86</v>
      </c>
      <c r="J19" s="8" t="s">
        <v>72</v>
      </c>
      <c r="K19" s="8" t="s">
        <v>45</v>
      </c>
      <c r="L19" s="8"/>
      <c r="M19" s="8" t="s">
        <v>47</v>
      </c>
      <c r="N19" s="45"/>
      <c r="O19" s="8">
        <v>6.84</v>
      </c>
    </row>
    <row r="20" spans="1:18" ht="18.75">
      <c r="A20" s="4" t="s">
        <v>22</v>
      </c>
      <c r="B20" s="12"/>
      <c r="C20" s="8">
        <v>9.16</v>
      </c>
      <c r="D20" s="8" t="s">
        <v>32</v>
      </c>
      <c r="E20" s="14" t="s">
        <v>32</v>
      </c>
      <c r="F20" s="8">
        <v>1.26</v>
      </c>
      <c r="G20" s="8">
        <v>4.28</v>
      </c>
      <c r="H20" s="37" t="s">
        <v>50</v>
      </c>
      <c r="I20" s="14" t="s">
        <v>32</v>
      </c>
      <c r="J20" s="14">
        <v>13.93</v>
      </c>
      <c r="K20" s="14" t="s">
        <v>32</v>
      </c>
      <c r="L20" s="14"/>
      <c r="M20" s="14" t="s">
        <v>32</v>
      </c>
      <c r="N20" s="45"/>
      <c r="O20" s="8">
        <v>7.87</v>
      </c>
    </row>
    <row r="21" spans="1:18" ht="18.75">
      <c r="A21" s="50" t="s">
        <v>65</v>
      </c>
      <c r="B21" s="12"/>
      <c r="C21" s="16" t="s">
        <v>32</v>
      </c>
      <c r="D21" s="8" t="s">
        <v>32</v>
      </c>
      <c r="E21" s="14" t="s">
        <v>67</v>
      </c>
      <c r="F21" s="14" t="s">
        <v>32</v>
      </c>
      <c r="G21" s="8">
        <v>3.57</v>
      </c>
      <c r="H21" s="8">
        <v>7.36</v>
      </c>
      <c r="I21" s="15" t="s">
        <v>32</v>
      </c>
      <c r="J21" s="51" t="s">
        <v>66</v>
      </c>
      <c r="K21" s="52" t="s">
        <v>32</v>
      </c>
      <c r="L21" s="52"/>
      <c r="M21" s="52" t="s">
        <v>32</v>
      </c>
      <c r="N21" s="5"/>
      <c r="O21" s="8">
        <v>7.36</v>
      </c>
    </row>
    <row r="22" spans="1:18">
      <c r="A22" s="20" t="s">
        <v>28</v>
      </c>
      <c r="B22" s="59" t="s">
        <v>56</v>
      </c>
      <c r="C22" s="60"/>
      <c r="D22" s="61"/>
      <c r="E22" s="62"/>
      <c r="F22" s="57"/>
      <c r="G22" s="62"/>
      <c r="H22" s="62"/>
      <c r="I22" s="62"/>
      <c r="J22" s="57"/>
      <c r="K22" s="57"/>
      <c r="L22" s="57"/>
      <c r="M22" s="57"/>
      <c r="N22" s="57"/>
      <c r="O22" s="63"/>
    </row>
    <row r="23" spans="1:18" ht="18.75">
      <c r="A23" s="53" t="s">
        <v>63</v>
      </c>
      <c r="B23" s="60" t="s">
        <v>64</v>
      </c>
      <c r="C23" s="64"/>
      <c r="D23" s="64"/>
      <c r="E23" s="64"/>
      <c r="F23" s="64"/>
      <c r="G23" s="64"/>
      <c r="H23" s="64"/>
      <c r="I23" s="64"/>
      <c r="J23" s="65"/>
      <c r="K23" s="65"/>
      <c r="L23" s="66"/>
      <c r="M23" s="66"/>
      <c r="N23" s="66"/>
      <c r="O23" s="66"/>
    </row>
    <row r="24" spans="1:18" ht="21">
      <c r="A24" s="33"/>
      <c r="B24" s="34"/>
      <c r="C24" s="34"/>
      <c r="D24" s="34"/>
      <c r="E24" s="34"/>
      <c r="F24" s="34"/>
      <c r="G24" s="34"/>
      <c r="H24" s="34"/>
      <c r="I24" s="34"/>
      <c r="J24" s="35"/>
      <c r="K24" s="35"/>
      <c r="L24" s="35"/>
      <c r="M24" s="35"/>
      <c r="N24" s="35"/>
      <c r="O24" s="35"/>
    </row>
    <row r="47" spans="11:11">
      <c r="K47" t="s">
        <v>16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C1" zoomScale="110" zoomScaleNormal="110" workbookViewId="0">
      <selection activeCell="C36" sqref="C36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Atletika</cp:lastModifiedBy>
  <cp:lastPrinted>2021-11-03T16:43:53Z</cp:lastPrinted>
  <dcterms:created xsi:type="dcterms:W3CDTF">2019-10-26T09:32:39Z</dcterms:created>
  <dcterms:modified xsi:type="dcterms:W3CDTF">2021-11-04T16:09:54Z</dcterms:modified>
</cp:coreProperties>
</file>